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sclient\E\NAUTICA CLUB\BOUTIQUE\SAISON 2025-2026\"/>
    </mc:Choice>
  </mc:AlternateContent>
  <bookViews>
    <workbookView xWindow="-60" yWindow="-60" windowWidth="15480" windowHeight="11640"/>
  </bookViews>
  <sheets>
    <sheet name="VIERGE" sheetId="57" r:id="rId1"/>
    <sheet name="Feuil1" sheetId="48" state="hidden" r:id="rId2"/>
  </sheets>
  <definedNames>
    <definedName name="_xlnm.Print_Area" localSheetId="0">VIERGE!$A$1:$R$29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57" l="1"/>
  <c r="H28" i="57" l="1"/>
  <c r="H27" i="57"/>
  <c r="H26" i="57"/>
  <c r="H25" i="57"/>
  <c r="H24" i="57"/>
  <c r="H23" i="57"/>
  <c r="H21" i="57"/>
  <c r="H20" i="57"/>
  <c r="H19" i="57"/>
  <c r="H18" i="57"/>
  <c r="H17" i="57"/>
  <c r="H16" i="57"/>
  <c r="H15" i="57"/>
  <c r="H14" i="57"/>
  <c r="H13" i="57"/>
  <c r="H12" i="57"/>
  <c r="H11" i="57"/>
  <c r="H10" i="57"/>
  <c r="H9" i="57"/>
  <c r="H8" i="57"/>
  <c r="H7" i="57"/>
  <c r="H6" i="57"/>
  <c r="H5" i="57"/>
  <c r="H4" i="57"/>
  <c r="I21" i="48"/>
  <c r="J20" i="48"/>
  <c r="J19" i="48"/>
  <c r="J18" i="48"/>
  <c r="J17" i="48"/>
  <c r="J16" i="48"/>
  <c r="J15" i="48"/>
  <c r="J14" i="48"/>
  <c r="J13" i="48"/>
  <c r="J12" i="48"/>
  <c r="J11" i="48"/>
  <c r="J10" i="48"/>
  <c r="J9" i="48"/>
  <c r="J8" i="48"/>
  <c r="J7" i="48"/>
  <c r="J6" i="48"/>
  <c r="J5" i="48"/>
  <c r="J4" i="48"/>
  <c r="J21" i="48"/>
  <c r="H29" i="57" l="1"/>
</calcChain>
</file>

<file path=xl/sharedStrings.xml><?xml version="1.0" encoding="utf-8"?>
<sst xmlns="http://schemas.openxmlformats.org/spreadsheetml/2006/main" count="91" uniqueCount="69">
  <si>
    <t>écriture côté gauche cœur</t>
  </si>
  <si>
    <t>COULEURS</t>
  </si>
  <si>
    <t>PRIX</t>
  </si>
  <si>
    <t>Désignation</t>
  </si>
  <si>
    <t>BRODERIE</t>
  </si>
  <si>
    <t>Marquage</t>
  </si>
  <si>
    <t>Nautica club sur manche ou jambe</t>
  </si>
  <si>
    <t>TAILLE</t>
  </si>
  <si>
    <t>Qt</t>
  </si>
  <si>
    <t>MONTANT</t>
  </si>
  <si>
    <r>
      <rPr>
        <b/>
        <sz val="11"/>
        <color indexed="9"/>
        <rFont val="Calibri"/>
        <family val="2"/>
      </rPr>
      <t xml:space="preserve">B. </t>
    </r>
    <r>
      <rPr>
        <b/>
        <sz val="11"/>
        <color indexed="13"/>
        <rFont val="Calibri"/>
        <family val="2"/>
      </rPr>
      <t>R</t>
    </r>
    <r>
      <rPr>
        <b/>
        <sz val="11"/>
        <color indexed="9"/>
        <rFont val="Calibri"/>
        <family val="2"/>
      </rPr>
      <t>oyal</t>
    </r>
  </si>
  <si>
    <t>JAUNE</t>
  </si>
  <si>
    <t>BLANC</t>
  </si>
  <si>
    <t>NOIR</t>
  </si>
  <si>
    <t xml:space="preserve">BEIGE </t>
  </si>
  <si>
    <t>VERT</t>
  </si>
  <si>
    <t>GRIS</t>
  </si>
  <si>
    <t>BLEU MARINE</t>
  </si>
  <si>
    <t>TEE SHIRT COL V Manches Longues Homme K358</t>
  </si>
  <si>
    <t>TEE SHIRT COL V Manches Longues Femme K382</t>
  </si>
  <si>
    <t>TEE SHIRT COL ROND Manches Longues Homme K359</t>
  </si>
  <si>
    <t>TEE SHIRT COL ROND Manches Longues Homme K383</t>
  </si>
  <si>
    <t>VESTE SOFTSCHELL CLIQUE Homme 0200910</t>
  </si>
  <si>
    <t>VESTE SOFTSHELL CLIQUE Femme 0200915</t>
  </si>
  <si>
    <t>VESTE SOFTSCHELL KARIBAN Homme K401</t>
  </si>
  <si>
    <t>VESTE SOFTSCHELL KARIBAN Femme K400</t>
  </si>
  <si>
    <t>SWEAT unisexe 021031</t>
  </si>
  <si>
    <t>SWEAT ZIPPE unisexe 021034</t>
  </si>
  <si>
    <t>JOGGING</t>
  </si>
  <si>
    <t>SHORT unisexe</t>
  </si>
  <si>
    <t>BONNET</t>
  </si>
  <si>
    <t>ECO CUPS</t>
  </si>
  <si>
    <t>x</t>
  </si>
  <si>
    <t>L</t>
  </si>
  <si>
    <t>X</t>
  </si>
  <si>
    <t>M</t>
  </si>
  <si>
    <t>BON DE COMMANDE          DATE :               NOM   FAUSSABRY    PRENOM  Virginie                  Signature</t>
  </si>
  <si>
    <t>F</t>
  </si>
  <si>
    <t>TEE  SHIRT COL V Manche courte</t>
  </si>
  <si>
    <t>TEE  SHIRT COL Rond MANCHE COURTE</t>
  </si>
  <si>
    <t>TEE SHIRT COL V MANCHE LONGUE</t>
  </si>
  <si>
    <t>TEE SHIRT COL ROND MANCHE LONGUE</t>
  </si>
  <si>
    <t>POLO Manche courte</t>
  </si>
  <si>
    <t>POLO Manche Longue</t>
  </si>
  <si>
    <t xml:space="preserve">DOUDOUNE </t>
  </si>
  <si>
    <t>VESTE SOFTSCHELL CLIQUE</t>
  </si>
  <si>
    <t>VESTE SOFTSCHELL KARIBAN</t>
  </si>
  <si>
    <t>SWEAT  Marquage</t>
  </si>
  <si>
    <t>SWEAT  Broderie</t>
  </si>
  <si>
    <t>SWEAT ZIPPE Marquage</t>
  </si>
  <si>
    <t>SWEAT ZIPPE BRODERIE</t>
  </si>
  <si>
    <t>54 EUROS 1 CUPS A PRENDRE</t>
  </si>
  <si>
    <t>TEE  SHIRT COL V Homme K381</t>
  </si>
  <si>
    <t>TEE SHIRT COL V Femme K357</t>
  </si>
  <si>
    <t>TEE  SHIRT COL Rond Homme K356</t>
  </si>
  <si>
    <t>TEE  SHIRT COL Rond Femme K380</t>
  </si>
  <si>
    <t>POLO Homme 028244 classic LINCOLN</t>
  </si>
  <si>
    <t>POLO Femme 028246 CLASSIC MARION</t>
  </si>
  <si>
    <t>POLO Manches Longues Homme 028245 CLASSIC LINCOLN</t>
  </si>
  <si>
    <t>POLO Manches Longues Femme 028247 CLASSIC MARION</t>
  </si>
  <si>
    <t>DOUDOUNE Homme 020974</t>
  </si>
  <si>
    <t>DOUDOUNE Femme 020974</t>
  </si>
  <si>
    <r>
      <rPr>
        <b/>
        <sz val="9"/>
        <color indexed="9"/>
        <rFont val="Calibri"/>
        <family val="2"/>
      </rPr>
      <t xml:space="preserve">B. </t>
    </r>
    <r>
      <rPr>
        <b/>
        <sz val="9"/>
        <color indexed="13"/>
        <rFont val="Calibri"/>
        <family val="2"/>
      </rPr>
      <t>R</t>
    </r>
    <r>
      <rPr>
        <b/>
        <sz val="9"/>
        <color indexed="9"/>
        <rFont val="Calibri"/>
        <family val="2"/>
      </rPr>
      <t>oyal</t>
    </r>
  </si>
  <si>
    <t>VESTE TEDDY JH043</t>
  </si>
  <si>
    <t xml:space="preserve">BRODERIE </t>
  </si>
  <si>
    <t>TOTAL</t>
  </si>
  <si>
    <t>BON DE COMMANDE          DATE :         NOM              PRENOM                                           Signature</t>
  </si>
  <si>
    <t>rose /gris</t>
  </si>
  <si>
    <t>Prune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</si>
</sst>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b/>
      <sz val="11"/>
      <color indexed="13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  <charset val="1"/>
    </font>
    <font>
      <b/>
      <i/>
      <sz val="12"/>
      <color indexed="8"/>
      <name val="Calibri"/>
      <family val="2"/>
    </font>
    <font>
      <b/>
      <i/>
      <sz val="12"/>
      <name val="Calibri"/>
      <family val="2"/>
    </font>
    <font>
      <sz val="10"/>
      <color indexed="8"/>
      <name val="Calibri"/>
      <family val="2"/>
      <charset val="1"/>
    </font>
    <font>
      <sz val="10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9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sz val="12"/>
      <name val="Calibri"/>
      <family val="2"/>
      <charset val="1"/>
    </font>
    <font>
      <b/>
      <sz val="11"/>
      <color theme="3" tint="0.39997558519241921"/>
      <name val="Calibri"/>
      <family val="2"/>
    </font>
    <font>
      <b/>
      <sz val="11"/>
      <color theme="3" tint="0.39997558519241921"/>
      <name val="Calibri"/>
      <family val="2"/>
      <charset val="1"/>
    </font>
    <font>
      <b/>
      <i/>
      <sz val="12"/>
      <color rgb="FFFF0000"/>
      <name val="Calibri"/>
      <family val="2"/>
    </font>
    <font>
      <b/>
      <sz val="11"/>
      <color theme="1"/>
      <name val="Calibri"/>
      <family val="2"/>
      <charset val="1"/>
    </font>
    <font>
      <b/>
      <sz val="11"/>
      <color theme="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13"/>
      <name val="Calibri"/>
      <family val="2"/>
    </font>
    <font>
      <sz val="9"/>
      <color indexed="8"/>
      <name val="Calibri"/>
      <family val="2"/>
    </font>
    <font>
      <b/>
      <sz val="9"/>
      <color theme="0"/>
      <name val="Calibri"/>
      <family val="2"/>
    </font>
    <font>
      <b/>
      <sz val="9"/>
      <color theme="1"/>
      <name val="Calibri"/>
      <family val="2"/>
    </font>
    <font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3"/>
        <bgColor indexed="4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48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E77DCB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1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3" borderId="0" xfId="1" applyFill="1" applyAlignment="1">
      <alignment horizontal="center"/>
    </xf>
    <xf numFmtId="0" fontId="1" fillId="0" borderId="1" xfId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2" fillId="3" borderId="0" xfId="1" applyFont="1" applyFill="1" applyAlignment="1">
      <alignment horizontal="center"/>
    </xf>
    <xf numFmtId="0" fontId="1" fillId="3" borderId="0" xfId="1" applyFill="1"/>
    <xf numFmtId="0" fontId="1" fillId="0" borderId="2" xfId="1" applyBorder="1" applyAlignment="1">
      <alignment horizontal="center"/>
    </xf>
    <xf numFmtId="0" fontId="1" fillId="0" borderId="3" xfId="1" applyBorder="1"/>
    <xf numFmtId="0" fontId="1" fillId="0" borderId="3" xfId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6" fillId="0" borderId="2" xfId="1" applyFont="1" applyBorder="1" applyAlignment="1">
      <alignment horizontal="center"/>
    </xf>
    <xf numFmtId="0" fontId="16" fillId="3" borderId="0" xfId="1" applyFont="1" applyFill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6" fillId="3" borderId="1" xfId="1" applyFont="1" applyFill="1" applyBorder="1" applyAlignment="1">
      <alignment horizontal="center"/>
    </xf>
    <xf numFmtId="0" fontId="16" fillId="4" borderId="1" xfId="1" applyFont="1" applyFill="1" applyBorder="1" applyAlignment="1">
      <alignment horizontal="left"/>
    </xf>
    <xf numFmtId="0" fontId="16" fillId="5" borderId="1" xfId="1" applyFont="1" applyFill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3" borderId="0" xfId="1" applyFont="1" applyFill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8" fillId="3" borderId="7" xfId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1" xfId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0" fillId="3" borderId="0" xfId="0" applyFill="1"/>
    <xf numFmtId="0" fontId="6" fillId="0" borderId="0" xfId="1" applyFont="1"/>
    <xf numFmtId="0" fontId="2" fillId="0" borderId="8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" fillId="0" borderId="10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18" fillId="3" borderId="0" xfId="1" applyFont="1" applyFill="1" applyAlignment="1">
      <alignment horizontal="center"/>
    </xf>
    <xf numFmtId="0" fontId="16" fillId="3" borderId="13" xfId="1" applyFont="1" applyFill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1" fillId="0" borderId="15" xfId="1" applyBorder="1" applyAlignment="1">
      <alignment horizontal="center"/>
    </xf>
    <xf numFmtId="0" fontId="16" fillId="6" borderId="5" xfId="1" applyFont="1" applyFill="1" applyBorder="1" applyAlignment="1">
      <alignment horizontal="center"/>
    </xf>
    <xf numFmtId="0" fontId="16" fillId="6" borderId="6" xfId="1" applyFont="1" applyFill="1" applyBorder="1" applyAlignment="1">
      <alignment horizontal="center"/>
    </xf>
    <xf numFmtId="0" fontId="16" fillId="6" borderId="7" xfId="1" applyFont="1" applyFill="1" applyBorder="1" applyAlignment="1">
      <alignment horizontal="center"/>
    </xf>
    <xf numFmtId="0" fontId="16" fillId="6" borderId="16" xfId="1" applyFont="1" applyFill="1" applyBorder="1" applyAlignment="1">
      <alignment horizontal="center"/>
    </xf>
    <xf numFmtId="0" fontId="16" fillId="6" borderId="13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7" borderId="17" xfId="1" applyFont="1" applyFill="1" applyBorder="1" applyAlignment="1">
      <alignment horizontal="center"/>
    </xf>
    <xf numFmtId="0" fontId="1" fillId="3" borderId="1" xfId="1" applyFill="1" applyBorder="1"/>
    <xf numFmtId="0" fontId="1" fillId="6" borderId="0" xfId="1" applyFill="1" applyAlignment="1">
      <alignment horizontal="center"/>
    </xf>
    <xf numFmtId="0" fontId="16" fillId="6" borderId="1" xfId="1" applyFont="1" applyFill="1" applyBorder="1" applyAlignment="1">
      <alignment horizontal="center"/>
    </xf>
    <xf numFmtId="0" fontId="2" fillId="0" borderId="8" xfId="1" applyFont="1" applyBorder="1" applyAlignment="1">
      <alignment horizontal="center" wrapText="1"/>
    </xf>
    <xf numFmtId="0" fontId="1" fillId="0" borderId="18" xfId="1" applyBorder="1"/>
    <xf numFmtId="0" fontId="1" fillId="0" borderId="19" xfId="1" applyBorder="1"/>
    <xf numFmtId="0" fontId="10" fillId="3" borderId="2" xfId="1" applyFont="1" applyFill="1" applyBorder="1"/>
    <xf numFmtId="0" fontId="10" fillId="3" borderId="2" xfId="1" applyFont="1" applyFill="1" applyBorder="1" applyAlignment="1">
      <alignment wrapText="1"/>
    </xf>
    <xf numFmtId="0" fontId="10" fillId="3" borderId="1" xfId="1" applyFont="1" applyFill="1" applyBorder="1" applyAlignment="1">
      <alignment wrapText="1"/>
    </xf>
    <xf numFmtId="0" fontId="10" fillId="3" borderId="1" xfId="1" applyFont="1" applyFill="1" applyBorder="1"/>
    <xf numFmtId="0" fontId="10" fillId="3" borderId="20" xfId="1" applyFont="1" applyFill="1" applyBorder="1"/>
    <xf numFmtId="0" fontId="10" fillId="3" borderId="21" xfId="1" applyFont="1" applyFill="1" applyBorder="1"/>
    <xf numFmtId="0" fontId="11" fillId="0" borderId="1" xfId="1" applyFont="1" applyBorder="1"/>
    <xf numFmtId="0" fontId="8" fillId="0" borderId="14" xfId="1" applyFont="1" applyBorder="1" applyAlignment="1">
      <alignment horizontal="center"/>
    </xf>
    <xf numFmtId="0" fontId="2" fillId="0" borderId="14" xfId="1" applyFont="1" applyBorder="1"/>
    <xf numFmtId="0" fontId="1" fillId="8" borderId="8" xfId="1" applyFill="1" applyBorder="1" applyAlignment="1">
      <alignment horizontal="center"/>
    </xf>
    <xf numFmtId="0" fontId="2" fillId="9" borderId="17" xfId="1" applyFont="1" applyFill="1" applyBorder="1" applyAlignment="1">
      <alignment horizontal="center"/>
    </xf>
    <xf numFmtId="0" fontId="19" fillId="10" borderId="17" xfId="1" applyFont="1" applyFill="1" applyBorder="1" applyAlignment="1">
      <alignment horizontal="center"/>
    </xf>
    <xf numFmtId="0" fontId="2" fillId="11" borderId="17" xfId="1" applyFont="1" applyFill="1" applyBorder="1" applyAlignment="1">
      <alignment horizontal="center"/>
    </xf>
    <xf numFmtId="0" fontId="20" fillId="12" borderId="17" xfId="1" applyFont="1" applyFill="1" applyBorder="1" applyAlignment="1">
      <alignment horizontal="center"/>
    </xf>
    <xf numFmtId="0" fontId="13" fillId="13" borderId="17" xfId="1" applyFont="1" applyFill="1" applyBorder="1" applyAlignment="1">
      <alignment horizontal="center" wrapText="1"/>
    </xf>
    <xf numFmtId="0" fontId="16" fillId="3" borderId="1" xfId="1" applyFont="1" applyFill="1" applyBorder="1" applyAlignment="1">
      <alignment wrapText="1"/>
    </xf>
    <xf numFmtId="0" fontId="16" fillId="6" borderId="1" xfId="1" applyFont="1" applyFill="1" applyBorder="1" applyAlignment="1">
      <alignment wrapText="1"/>
    </xf>
    <xf numFmtId="0" fontId="16" fillId="3" borderId="1" xfId="1" applyFont="1" applyFill="1" applyBorder="1" applyAlignment="1">
      <alignment horizontal="center" wrapText="1"/>
    </xf>
    <xf numFmtId="0" fontId="21" fillId="0" borderId="10" xfId="1" applyFont="1" applyBorder="1"/>
    <xf numFmtId="0" fontId="21" fillId="0" borderId="11" xfId="1" applyFont="1" applyBorder="1"/>
    <xf numFmtId="0" fontId="16" fillId="14" borderId="0" xfId="1" applyFont="1" applyFill="1" applyAlignment="1">
      <alignment horizontal="left"/>
    </xf>
    <xf numFmtId="0" fontId="16" fillId="6" borderId="22" xfId="1" applyFont="1" applyFill="1" applyBorder="1" applyAlignment="1">
      <alignment horizontal="center"/>
    </xf>
    <xf numFmtId="0" fontId="16" fillId="6" borderId="23" xfId="1" applyFont="1" applyFill="1" applyBorder="1" applyAlignment="1">
      <alignment horizontal="center"/>
    </xf>
    <xf numFmtId="0" fontId="16" fillId="6" borderId="0" xfId="1" applyFont="1" applyFill="1" applyAlignment="1">
      <alignment horizontal="center"/>
    </xf>
    <xf numFmtId="0" fontId="16" fillId="6" borderId="24" xfId="1" applyFont="1" applyFill="1" applyBorder="1" applyAlignment="1">
      <alignment horizontal="center"/>
    </xf>
    <xf numFmtId="0" fontId="16" fillId="6" borderId="25" xfId="1" applyFont="1" applyFill="1" applyBorder="1" applyAlignment="1">
      <alignment horizontal="center"/>
    </xf>
    <xf numFmtId="0" fontId="16" fillId="6" borderId="26" xfId="1" applyFont="1" applyFill="1" applyBorder="1" applyAlignment="1">
      <alignment horizontal="center"/>
    </xf>
    <xf numFmtId="0" fontId="16" fillId="3" borderId="1" xfId="1" applyFont="1" applyFill="1" applyBorder="1"/>
    <xf numFmtId="0" fontId="12" fillId="0" borderId="14" xfId="1" applyFont="1" applyBorder="1" applyAlignment="1">
      <alignment horizontal="center" wrapText="1"/>
    </xf>
    <xf numFmtId="0" fontId="7" fillId="0" borderId="14" xfId="1" applyFont="1" applyBorder="1" applyAlignment="1">
      <alignment horizontal="center"/>
    </xf>
    <xf numFmtId="0" fontId="8" fillId="0" borderId="27" xfId="1" applyFont="1" applyBorder="1" applyAlignment="1">
      <alignment horizontal="center"/>
    </xf>
    <xf numFmtId="0" fontId="1" fillId="0" borderId="15" xfId="1" applyBorder="1"/>
    <xf numFmtId="0" fontId="3" fillId="0" borderId="28" xfId="1" applyFont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14" fillId="3" borderId="1" xfId="1" applyFont="1" applyFill="1" applyBorder="1"/>
    <xf numFmtId="0" fontId="14" fillId="3" borderId="1" xfId="1" applyFont="1" applyFill="1" applyBorder="1" applyAlignment="1">
      <alignment vertical="center" wrapText="1"/>
    </xf>
    <xf numFmtId="0" fontId="14" fillId="3" borderId="1" xfId="1" applyFont="1" applyFill="1" applyBorder="1" applyAlignment="1">
      <alignment vertical="center"/>
    </xf>
    <xf numFmtId="0" fontId="14" fillId="3" borderId="1" xfId="1" applyFont="1" applyFill="1" applyBorder="1" applyAlignment="1">
      <alignment wrapText="1"/>
    </xf>
    <xf numFmtId="0" fontId="15" fillId="0" borderId="1" xfId="1" applyFont="1" applyBorder="1"/>
    <xf numFmtId="0" fontId="1" fillId="3" borderId="1" xfId="1" applyFont="1" applyFill="1" applyBorder="1" applyAlignment="1">
      <alignment wrapText="1"/>
    </xf>
    <xf numFmtId="0" fontId="16" fillId="3" borderId="16" xfId="1" applyFont="1" applyFill="1" applyBorder="1" applyAlignment="1">
      <alignment horizontal="center"/>
    </xf>
    <xf numFmtId="0" fontId="16" fillId="3" borderId="16" xfId="1" applyFont="1" applyFill="1" applyBorder="1"/>
    <xf numFmtId="0" fontId="1" fillId="0" borderId="1" xfId="1" applyBorder="1"/>
    <xf numFmtId="0" fontId="1" fillId="0" borderId="32" xfId="1" applyBorder="1"/>
    <xf numFmtId="0" fontId="22" fillId="2" borderId="31" xfId="1" applyFont="1" applyFill="1" applyBorder="1" applyAlignment="1">
      <alignment horizontal="center" wrapText="1"/>
    </xf>
    <xf numFmtId="0" fontId="25" fillId="8" borderId="31" xfId="1" applyFont="1" applyFill="1" applyBorder="1" applyAlignment="1">
      <alignment horizontal="center" wrapText="1"/>
    </xf>
    <xf numFmtId="0" fontId="22" fillId="7" borderId="31" xfId="1" applyFont="1" applyFill="1" applyBorder="1" applyAlignment="1">
      <alignment horizontal="center" wrapText="1"/>
    </xf>
    <xf numFmtId="0" fontId="26" fillId="12" borderId="31" xfId="1" applyFont="1" applyFill="1" applyBorder="1" applyAlignment="1">
      <alignment horizontal="center" wrapText="1"/>
    </xf>
    <xf numFmtId="0" fontId="22" fillId="9" borderId="31" xfId="1" applyFont="1" applyFill="1" applyBorder="1" applyAlignment="1">
      <alignment horizontal="center" wrapText="1"/>
    </xf>
    <xf numFmtId="0" fontId="27" fillId="10" borderId="31" xfId="1" applyFont="1" applyFill="1" applyBorder="1" applyAlignment="1">
      <alignment horizontal="center" wrapText="1"/>
    </xf>
    <xf numFmtId="0" fontId="22" fillId="11" borderId="31" xfId="1" applyFont="1" applyFill="1" applyBorder="1" applyAlignment="1">
      <alignment horizontal="center" wrapText="1"/>
    </xf>
    <xf numFmtId="0" fontId="22" fillId="13" borderId="36" xfId="1" applyFont="1" applyFill="1" applyBorder="1" applyAlignment="1">
      <alignment horizontal="center" wrapText="1"/>
    </xf>
    <xf numFmtId="0" fontId="1" fillId="16" borderId="38" xfId="1" applyFill="1" applyBorder="1"/>
    <xf numFmtId="0" fontId="16" fillId="3" borderId="5" xfId="1" applyFont="1" applyFill="1" applyBorder="1" applyAlignment="1">
      <alignment horizontal="center"/>
    </xf>
    <xf numFmtId="0" fontId="16" fillId="3" borderId="1" xfId="1" applyFont="1" applyFill="1" applyBorder="1" applyAlignment="1"/>
    <xf numFmtId="0" fontId="16" fillId="17" borderId="5" xfId="1" applyFont="1" applyFill="1" applyBorder="1"/>
    <xf numFmtId="0" fontId="16" fillId="17" borderId="22" xfId="1" applyFont="1" applyFill="1" applyBorder="1"/>
    <xf numFmtId="0" fontId="16" fillId="17" borderId="23" xfId="1" applyFont="1" applyFill="1" applyBorder="1"/>
    <xf numFmtId="0" fontId="16" fillId="17" borderId="6" xfId="1" applyFont="1" applyFill="1" applyBorder="1"/>
    <xf numFmtId="0" fontId="16" fillId="17" borderId="7" xfId="1" applyFont="1" applyFill="1" applyBorder="1"/>
    <xf numFmtId="0" fontId="1" fillId="17" borderId="21" xfId="1" applyFill="1" applyBorder="1" applyAlignment="1">
      <alignment horizontal="center"/>
    </xf>
    <xf numFmtId="0" fontId="1" fillId="17" borderId="34" xfId="1" applyFill="1" applyBorder="1"/>
    <xf numFmtId="0" fontId="1" fillId="17" borderId="21" xfId="1" applyFill="1" applyBorder="1"/>
    <xf numFmtId="0" fontId="1" fillId="17" borderId="22" xfId="1" applyFill="1" applyBorder="1"/>
    <xf numFmtId="0" fontId="1" fillId="17" borderId="33" xfId="1" applyFill="1" applyBorder="1"/>
    <xf numFmtId="0" fontId="1" fillId="17" borderId="25" xfId="1" applyFill="1" applyBorder="1"/>
    <xf numFmtId="0" fontId="1" fillId="17" borderId="39" xfId="1" applyFill="1" applyBorder="1"/>
    <xf numFmtId="0" fontId="16" fillId="17" borderId="16" xfId="1" applyFont="1" applyFill="1" applyBorder="1"/>
    <xf numFmtId="0" fontId="16" fillId="17" borderId="29" xfId="1" applyFont="1" applyFill="1" applyBorder="1" applyAlignment="1">
      <alignment horizontal="center"/>
    </xf>
    <xf numFmtId="0" fontId="1" fillId="17" borderId="32" xfId="1" applyFill="1" applyBorder="1"/>
    <xf numFmtId="0" fontId="16" fillId="17" borderId="25" xfId="1" applyFont="1" applyFill="1" applyBorder="1" applyAlignment="1"/>
    <xf numFmtId="0" fontId="16" fillId="17" borderId="26" xfId="1" applyFont="1" applyFill="1" applyBorder="1" applyAlignment="1"/>
    <xf numFmtId="0" fontId="16" fillId="17" borderId="7" xfId="1" applyFont="1" applyFill="1" applyBorder="1" applyAlignment="1"/>
    <xf numFmtId="0" fontId="1" fillId="17" borderId="1" xfId="1" applyFill="1" applyBorder="1"/>
    <xf numFmtId="0" fontId="16" fillId="17" borderId="16" xfId="1" applyFont="1" applyFill="1" applyBorder="1" applyAlignment="1">
      <alignment horizontal="center"/>
    </xf>
    <xf numFmtId="0" fontId="16" fillId="17" borderId="29" xfId="1" applyFont="1" applyFill="1" applyBorder="1"/>
    <xf numFmtId="0" fontId="16" fillId="17" borderId="2" xfId="1" applyFont="1" applyFill="1" applyBorder="1" applyAlignment="1">
      <alignment horizontal="center"/>
    </xf>
    <xf numFmtId="0" fontId="28" fillId="15" borderId="37" xfId="1" applyFont="1" applyFill="1" applyBorder="1" applyAlignment="1">
      <alignment wrapText="1"/>
    </xf>
    <xf numFmtId="0" fontId="16" fillId="17" borderId="16" xfId="1" applyFont="1" applyFill="1" applyBorder="1" applyAlignment="1"/>
    <xf numFmtId="0" fontId="16" fillId="17" borderId="29" xfId="1" applyFont="1" applyFill="1" applyBorder="1" applyAlignment="1"/>
    <xf numFmtId="0" fontId="16" fillId="3" borderId="2" xfId="1" applyFont="1" applyFill="1" applyBorder="1" applyAlignment="1"/>
    <xf numFmtId="0" fontId="16" fillId="17" borderId="13" xfId="1" applyFont="1" applyFill="1" applyBorder="1"/>
    <xf numFmtId="0" fontId="16" fillId="18" borderId="16" xfId="1" applyFont="1" applyFill="1" applyBorder="1" applyAlignment="1">
      <alignment horizontal="left"/>
    </xf>
    <xf numFmtId="0" fontId="16" fillId="18" borderId="29" xfId="1" applyFont="1" applyFill="1" applyBorder="1"/>
    <xf numFmtId="0" fontId="16" fillId="18" borderId="13" xfId="1" applyFont="1" applyFill="1" applyBorder="1"/>
    <xf numFmtId="0" fontId="1" fillId="17" borderId="20" xfId="1" applyFill="1" applyBorder="1"/>
    <xf numFmtId="0" fontId="1" fillId="17" borderId="40" xfId="1" applyFill="1" applyBorder="1"/>
    <xf numFmtId="0" fontId="16" fillId="17" borderId="22" xfId="1" applyFont="1" applyFill="1" applyBorder="1" applyAlignment="1">
      <alignment horizontal="center"/>
    </xf>
    <xf numFmtId="0" fontId="16" fillId="17" borderId="0" xfId="1" applyFont="1" applyFill="1" applyAlignment="1">
      <alignment horizontal="center"/>
    </xf>
    <xf numFmtId="0" fontId="16" fillId="17" borderId="25" xfId="1" applyFont="1" applyFill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5" xfId="1" applyBorder="1" applyAlignment="1">
      <alignment horizontal="center"/>
    </xf>
    <xf numFmtId="0" fontId="16" fillId="17" borderId="23" xfId="1" applyFont="1" applyFill="1" applyBorder="1" applyAlignment="1">
      <alignment horizontal="center"/>
    </xf>
    <xf numFmtId="0" fontId="16" fillId="17" borderId="24" xfId="1" applyFont="1" applyFill="1" applyBorder="1" applyAlignment="1">
      <alignment horizontal="center"/>
    </xf>
    <xf numFmtId="0" fontId="16" fillId="17" borderId="26" xfId="1" applyFont="1" applyFill="1" applyBorder="1" applyAlignment="1">
      <alignment horizontal="center"/>
    </xf>
    <xf numFmtId="0" fontId="16" fillId="17" borderId="1" xfId="1" applyFont="1" applyFill="1" applyBorder="1" applyAlignment="1">
      <alignment horizontal="center"/>
    </xf>
    <xf numFmtId="0" fontId="16" fillId="17" borderId="20" xfId="1" applyFont="1" applyFill="1" applyBorder="1" applyAlignment="1">
      <alignment horizontal="center"/>
    </xf>
    <xf numFmtId="0" fontId="16" fillId="17" borderId="2" xfId="1" applyFont="1" applyFill="1" applyBorder="1" applyAlignment="1">
      <alignment horizontal="center"/>
    </xf>
    <xf numFmtId="0" fontId="16" fillId="17" borderId="5" xfId="1" applyFont="1" applyFill="1" applyBorder="1" applyAlignment="1">
      <alignment horizontal="center"/>
    </xf>
    <xf numFmtId="0" fontId="16" fillId="17" borderId="7" xfId="1" applyFont="1" applyFill="1" applyBorder="1" applyAlignment="1">
      <alignment horizontal="center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17" borderId="20" xfId="1" applyFill="1" applyBorder="1" applyAlignment="1">
      <alignment horizontal="center"/>
    </xf>
    <xf numFmtId="0" fontId="1" fillId="17" borderId="21" xfId="1" applyFill="1" applyBorder="1" applyAlignment="1">
      <alignment horizontal="center"/>
    </xf>
    <xf numFmtId="0" fontId="1" fillId="17" borderId="2" xfId="1" applyFill="1" applyBorder="1" applyAlignment="1">
      <alignment horizontal="center"/>
    </xf>
    <xf numFmtId="0" fontId="16" fillId="17" borderId="21" xfId="1" applyFont="1" applyFill="1" applyBorder="1" applyAlignment="1">
      <alignment horizontal="center"/>
    </xf>
    <xf numFmtId="0" fontId="16" fillId="18" borderId="16" xfId="1" applyFont="1" applyFill="1" applyBorder="1" applyAlignment="1">
      <alignment horizontal="center"/>
    </xf>
    <xf numFmtId="0" fontId="16" fillId="18" borderId="29" xfId="1" applyFont="1" applyFill="1" applyBorder="1" applyAlignment="1">
      <alignment horizontal="center"/>
    </xf>
    <xf numFmtId="0" fontId="16" fillId="17" borderId="16" xfId="1" applyFont="1" applyFill="1" applyBorder="1" applyAlignment="1">
      <alignment horizontal="center"/>
    </xf>
    <xf numFmtId="0" fontId="16" fillId="17" borderId="13" xfId="1" applyFont="1" applyFill="1" applyBorder="1" applyAlignment="1">
      <alignment horizontal="center"/>
    </xf>
    <xf numFmtId="0" fontId="16" fillId="18" borderId="13" xfId="1" applyFont="1" applyFill="1" applyBorder="1" applyAlignment="1">
      <alignment horizontal="center"/>
    </xf>
    <xf numFmtId="0" fontId="1" fillId="0" borderId="30" xfId="1" applyBorder="1" applyAlignment="1">
      <alignment horizontal="center"/>
    </xf>
    <xf numFmtId="0" fontId="16" fillId="14" borderId="0" xfId="1" applyFont="1" applyFill="1" applyAlignment="1">
      <alignment horizontal="left"/>
    </xf>
    <xf numFmtId="0" fontId="17" fillId="0" borderId="0" xfId="1" applyFont="1" applyAlignment="1">
      <alignment horizontal="left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vertical="top"/>
    </xf>
    <xf numFmtId="0" fontId="2" fillId="3" borderId="41" xfId="1" applyFont="1" applyFill="1" applyBorder="1" applyAlignment="1">
      <alignment horizontal="center"/>
    </xf>
    <xf numFmtId="0" fontId="1" fillId="3" borderId="0" xfId="1" applyFill="1" applyBorder="1" applyAlignment="1">
      <alignment horizontal="center"/>
    </xf>
    <xf numFmtId="0" fontId="1" fillId="3" borderId="0" xfId="1" applyFill="1" applyBorder="1"/>
    <xf numFmtId="0" fontId="16" fillId="18" borderId="42" xfId="1" applyFont="1" applyFill="1" applyBorder="1" applyAlignment="1">
      <alignment horizontal="center"/>
    </xf>
    <xf numFmtId="0" fontId="16" fillId="18" borderId="43" xfId="1" applyFont="1" applyFill="1" applyBorder="1" applyAlignment="1">
      <alignment horizontal="center"/>
    </xf>
    <xf numFmtId="0" fontId="1" fillId="17" borderId="43" xfId="1" applyFill="1" applyBorder="1"/>
    <xf numFmtId="0" fontId="1" fillId="17" borderId="44" xfId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58ED5"/>
      <rgbColor rgb="009999FF"/>
      <rgbColor rgb="00993366"/>
      <rgbColor rgb="00EEECE1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46C0A"/>
      <rgbColor rgb="0037609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77DCB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0"/>
  <sheetViews>
    <sheetView tabSelected="1" workbookViewId="0">
      <pane ySplit="3" topLeftCell="A4" activePane="bottomLeft" state="frozen"/>
      <selection pane="bottomLeft" activeCell="O40" sqref="O40"/>
    </sheetView>
  </sheetViews>
  <sheetFormatPr baseColWidth="10" defaultColWidth="10.7109375" defaultRowHeight="15.75" x14ac:dyDescent="0.25"/>
  <cols>
    <col min="1" max="1" width="6.7109375" style="27" customWidth="1"/>
    <col min="2" max="2" width="54.42578125" style="1" customWidth="1"/>
    <col min="3" max="3" width="11.140625" style="3" customWidth="1"/>
    <col min="4" max="4" width="10.140625" style="3" customWidth="1"/>
    <col min="5" max="5" width="11.42578125" style="3" customWidth="1"/>
    <col min="6" max="6" width="5" style="3" customWidth="1"/>
    <col min="7" max="7" width="4.140625" style="3" customWidth="1"/>
    <col min="8" max="8" width="11.42578125" style="2" customWidth="1"/>
    <col min="9" max="14" width="7.7109375" style="3" customWidth="1"/>
    <col min="15" max="18" width="7.7109375" style="1" customWidth="1"/>
    <col min="19" max="16384" width="10.7109375" style="1"/>
  </cols>
  <sheetData>
    <row r="1" spans="1:18" s="173" customFormat="1" ht="24.95" customHeight="1" thickBot="1" x14ac:dyDescent="0.25">
      <c r="A1" s="171" t="s">
        <v>66</v>
      </c>
      <c r="B1" s="171"/>
      <c r="C1" s="171"/>
      <c r="D1" s="171"/>
      <c r="E1" s="171"/>
      <c r="F1" s="171"/>
      <c r="G1" s="171"/>
      <c r="H1" s="171"/>
      <c r="I1" s="171"/>
      <c r="J1" s="172"/>
      <c r="K1" s="171"/>
      <c r="L1" s="171"/>
      <c r="M1" s="171"/>
      <c r="N1" s="171"/>
    </row>
    <row r="2" spans="1:18" ht="16.5" thickBot="1" x14ac:dyDescent="0.3">
      <c r="A2" s="20"/>
      <c r="B2" s="10"/>
      <c r="C2" s="158" t="s">
        <v>0</v>
      </c>
      <c r="D2" s="158"/>
      <c r="E2" s="158"/>
      <c r="F2" s="158"/>
      <c r="G2" s="158"/>
      <c r="H2" s="159"/>
      <c r="I2" s="147" t="s">
        <v>1</v>
      </c>
      <c r="J2" s="148"/>
      <c r="K2" s="148"/>
      <c r="L2" s="148"/>
      <c r="M2" s="148"/>
      <c r="N2" s="148"/>
      <c r="O2" s="148"/>
      <c r="P2" s="148"/>
      <c r="Q2" s="148"/>
      <c r="R2" s="149"/>
    </row>
    <row r="3" spans="1:18" ht="39.950000000000003" customHeight="1" x14ac:dyDescent="0.25">
      <c r="A3" s="64" t="s">
        <v>2</v>
      </c>
      <c r="B3" s="65" t="s">
        <v>3</v>
      </c>
      <c r="C3" s="42" t="s">
        <v>64</v>
      </c>
      <c r="D3" s="42" t="s">
        <v>5</v>
      </c>
      <c r="E3" s="85" t="s">
        <v>6</v>
      </c>
      <c r="F3" s="86" t="s">
        <v>7</v>
      </c>
      <c r="G3" s="42" t="s">
        <v>8</v>
      </c>
      <c r="H3" s="42" t="s">
        <v>9</v>
      </c>
      <c r="I3" s="101" t="s">
        <v>62</v>
      </c>
      <c r="J3" s="102" t="s">
        <v>11</v>
      </c>
      <c r="K3" s="103" t="s">
        <v>12</v>
      </c>
      <c r="L3" s="104" t="s">
        <v>13</v>
      </c>
      <c r="M3" s="105" t="s">
        <v>14</v>
      </c>
      <c r="N3" s="106" t="s">
        <v>15</v>
      </c>
      <c r="O3" s="107" t="s">
        <v>16</v>
      </c>
      <c r="P3" s="108" t="s">
        <v>17</v>
      </c>
      <c r="Q3" s="134" t="s">
        <v>67</v>
      </c>
      <c r="R3" s="109" t="s">
        <v>68</v>
      </c>
    </row>
    <row r="4" spans="1:18" ht="23.1" customHeight="1" x14ac:dyDescent="0.25">
      <c r="A4" s="28">
        <v>12</v>
      </c>
      <c r="B4" s="91" t="s">
        <v>52</v>
      </c>
      <c r="C4" s="160"/>
      <c r="D4" s="17"/>
      <c r="E4" s="154"/>
      <c r="F4" s="16"/>
      <c r="G4" s="5"/>
      <c r="H4" s="90">
        <f>A4*G4</f>
        <v>0</v>
      </c>
      <c r="I4" s="17"/>
      <c r="J4" s="144"/>
      <c r="K4" s="17"/>
      <c r="L4" s="144"/>
      <c r="M4" s="144"/>
      <c r="N4" s="150"/>
      <c r="O4" s="84"/>
      <c r="P4" s="97"/>
      <c r="Q4" s="142"/>
      <c r="R4" s="143"/>
    </row>
    <row r="5" spans="1:18" ht="24.95" customHeight="1" x14ac:dyDescent="0.25">
      <c r="A5" s="28">
        <v>12</v>
      </c>
      <c r="B5" s="92" t="s">
        <v>53</v>
      </c>
      <c r="C5" s="161"/>
      <c r="D5" s="17"/>
      <c r="E5" s="163"/>
      <c r="F5" s="16"/>
      <c r="G5" s="5"/>
      <c r="H5" s="90">
        <f t="shared" ref="H5:H23" si="0">A5*G5</f>
        <v>0</v>
      </c>
      <c r="I5" s="17"/>
      <c r="J5" s="145"/>
      <c r="K5" s="17"/>
      <c r="L5" s="145"/>
      <c r="M5" s="145"/>
      <c r="N5" s="151"/>
      <c r="O5" s="84"/>
      <c r="P5" s="97"/>
      <c r="Q5" s="119"/>
      <c r="R5" s="118"/>
    </row>
    <row r="6" spans="1:18" ht="24.95" customHeight="1" x14ac:dyDescent="0.25">
      <c r="A6" s="28">
        <v>12</v>
      </c>
      <c r="B6" s="93" t="s">
        <v>54</v>
      </c>
      <c r="C6" s="161"/>
      <c r="D6" s="17"/>
      <c r="E6" s="163"/>
      <c r="F6" s="16"/>
      <c r="G6" s="5"/>
      <c r="H6" s="90">
        <f t="shared" si="0"/>
        <v>0</v>
      </c>
      <c r="I6" s="17"/>
      <c r="J6" s="145"/>
      <c r="K6" s="17"/>
      <c r="L6" s="145"/>
      <c r="M6" s="145"/>
      <c r="N6" s="151"/>
      <c r="O6" s="84"/>
      <c r="P6" s="97"/>
      <c r="Q6" s="119"/>
      <c r="R6" s="118"/>
    </row>
    <row r="7" spans="1:18" ht="24.95" customHeight="1" x14ac:dyDescent="0.25">
      <c r="A7" s="28">
        <v>12</v>
      </c>
      <c r="B7" s="93" t="s">
        <v>55</v>
      </c>
      <c r="C7" s="161"/>
      <c r="D7" s="17"/>
      <c r="E7" s="163"/>
      <c r="F7" s="16"/>
      <c r="G7" s="5"/>
      <c r="H7" s="90">
        <f t="shared" si="0"/>
        <v>0</v>
      </c>
      <c r="I7" s="17"/>
      <c r="J7" s="145"/>
      <c r="K7" s="17"/>
      <c r="L7" s="145"/>
      <c r="M7" s="145"/>
      <c r="N7" s="151"/>
      <c r="O7" s="84"/>
      <c r="P7" s="97"/>
      <c r="Q7" s="119"/>
      <c r="R7" s="118"/>
    </row>
    <row r="8" spans="1:18" ht="24.95" customHeight="1" x14ac:dyDescent="0.25">
      <c r="A8" s="28">
        <v>12</v>
      </c>
      <c r="B8" s="94" t="s">
        <v>18</v>
      </c>
      <c r="C8" s="161"/>
      <c r="D8" s="17"/>
      <c r="E8" s="163"/>
      <c r="F8" s="16"/>
      <c r="G8" s="5"/>
      <c r="H8" s="90">
        <f t="shared" si="0"/>
        <v>0</v>
      </c>
      <c r="I8" s="17"/>
      <c r="J8" s="145"/>
      <c r="K8" s="17"/>
      <c r="L8" s="145"/>
      <c r="M8" s="145"/>
      <c r="N8" s="151"/>
      <c r="O8" s="84"/>
      <c r="P8" s="97"/>
      <c r="Q8" s="117"/>
      <c r="R8" s="118"/>
    </row>
    <row r="9" spans="1:18" ht="24.95" customHeight="1" x14ac:dyDescent="0.25">
      <c r="A9" s="28">
        <v>12</v>
      </c>
      <c r="B9" s="94" t="s">
        <v>19</v>
      </c>
      <c r="C9" s="161"/>
      <c r="D9" s="17"/>
      <c r="E9" s="163"/>
      <c r="F9" s="16"/>
      <c r="G9" s="5"/>
      <c r="H9" s="90">
        <f t="shared" si="0"/>
        <v>0</v>
      </c>
      <c r="I9" s="17"/>
      <c r="J9" s="145"/>
      <c r="K9" s="17"/>
      <c r="L9" s="145"/>
      <c r="M9" s="145"/>
      <c r="N9" s="151"/>
      <c r="O9" s="84"/>
      <c r="P9" s="97"/>
      <c r="Q9" s="117"/>
      <c r="R9" s="118"/>
    </row>
    <row r="10" spans="1:18" ht="24.95" customHeight="1" x14ac:dyDescent="0.25">
      <c r="A10" s="28">
        <v>12</v>
      </c>
      <c r="B10" s="94" t="s">
        <v>20</v>
      </c>
      <c r="C10" s="161"/>
      <c r="D10" s="17"/>
      <c r="E10" s="163"/>
      <c r="F10" s="16"/>
      <c r="G10" s="5"/>
      <c r="H10" s="90">
        <f t="shared" si="0"/>
        <v>0</v>
      </c>
      <c r="I10" s="17"/>
      <c r="J10" s="145"/>
      <c r="K10" s="17"/>
      <c r="L10" s="145"/>
      <c r="M10" s="145"/>
      <c r="N10" s="151"/>
      <c r="O10" s="84"/>
      <c r="P10" s="97"/>
      <c r="Q10" s="117"/>
      <c r="R10" s="118"/>
    </row>
    <row r="11" spans="1:18" ht="24.95" customHeight="1" x14ac:dyDescent="0.25">
      <c r="A11" s="28">
        <v>12</v>
      </c>
      <c r="B11" s="94" t="s">
        <v>21</v>
      </c>
      <c r="C11" s="162"/>
      <c r="D11" s="17"/>
      <c r="E11" s="163"/>
      <c r="F11" s="16"/>
      <c r="G11" s="5"/>
      <c r="H11" s="90">
        <f t="shared" si="0"/>
        <v>0</v>
      </c>
      <c r="I11" s="17"/>
      <c r="J11" s="145"/>
      <c r="K11" s="17"/>
      <c r="L11" s="145"/>
      <c r="M11" s="145"/>
      <c r="N11" s="151"/>
      <c r="O11" s="84"/>
      <c r="P11" s="97"/>
      <c r="Q11" s="117"/>
      <c r="R11" s="118"/>
    </row>
    <row r="12" spans="1:18" ht="24.95" customHeight="1" x14ac:dyDescent="0.25">
      <c r="A12" s="28">
        <v>19</v>
      </c>
      <c r="B12" s="91" t="s">
        <v>56</v>
      </c>
      <c r="C12" s="17"/>
      <c r="D12" s="153"/>
      <c r="E12" s="163"/>
      <c r="F12" s="17"/>
      <c r="G12" s="5"/>
      <c r="H12" s="90">
        <f t="shared" si="0"/>
        <v>0</v>
      </c>
      <c r="I12" s="17"/>
      <c r="J12" s="145"/>
      <c r="K12" s="17"/>
      <c r="L12" s="145"/>
      <c r="M12" s="145"/>
      <c r="N12" s="151"/>
      <c r="O12" s="17"/>
      <c r="P12" s="97"/>
      <c r="Q12" s="119"/>
      <c r="R12" s="118"/>
    </row>
    <row r="13" spans="1:18" ht="24.95" customHeight="1" x14ac:dyDescent="0.25">
      <c r="A13" s="28">
        <v>19</v>
      </c>
      <c r="B13" s="91" t="s">
        <v>57</v>
      </c>
      <c r="C13" s="17"/>
      <c r="D13" s="153"/>
      <c r="E13" s="163"/>
      <c r="F13" s="17"/>
      <c r="G13" s="5"/>
      <c r="H13" s="90">
        <f t="shared" si="0"/>
        <v>0</v>
      </c>
      <c r="I13" s="17"/>
      <c r="J13" s="145"/>
      <c r="K13" s="17"/>
      <c r="L13" s="145"/>
      <c r="M13" s="145"/>
      <c r="N13" s="151"/>
      <c r="O13" s="17"/>
      <c r="P13" s="97"/>
      <c r="Q13" s="119"/>
      <c r="R13" s="118"/>
    </row>
    <row r="14" spans="1:18" ht="24.95" customHeight="1" x14ac:dyDescent="0.25">
      <c r="A14" s="28">
        <v>23</v>
      </c>
      <c r="B14" s="96" t="s">
        <v>58</v>
      </c>
      <c r="C14" s="17"/>
      <c r="D14" s="153"/>
      <c r="E14" s="163"/>
      <c r="F14" s="17"/>
      <c r="G14" s="5"/>
      <c r="H14" s="90">
        <f t="shared" si="0"/>
        <v>0</v>
      </c>
      <c r="I14" s="17"/>
      <c r="J14" s="145"/>
      <c r="K14" s="17"/>
      <c r="L14" s="145"/>
      <c r="M14" s="145"/>
      <c r="N14" s="151"/>
      <c r="O14" s="17"/>
      <c r="P14" s="97"/>
      <c r="Q14" s="119"/>
      <c r="R14" s="118"/>
    </row>
    <row r="15" spans="1:18" ht="24.95" customHeight="1" x14ac:dyDescent="0.25">
      <c r="A15" s="28">
        <v>23</v>
      </c>
      <c r="B15" s="96" t="s">
        <v>59</v>
      </c>
      <c r="C15" s="17"/>
      <c r="D15" s="153"/>
      <c r="E15" s="163"/>
      <c r="F15" s="17"/>
      <c r="G15" s="5"/>
      <c r="H15" s="90">
        <f t="shared" si="0"/>
        <v>0</v>
      </c>
      <c r="I15" s="17"/>
      <c r="J15" s="145"/>
      <c r="K15" s="17"/>
      <c r="L15" s="145"/>
      <c r="M15" s="145"/>
      <c r="N15" s="151"/>
      <c r="O15" s="17"/>
      <c r="P15" s="97"/>
      <c r="Q15" s="119"/>
      <c r="R15" s="118"/>
    </row>
    <row r="16" spans="1:18" ht="24.95" customHeight="1" x14ac:dyDescent="0.25">
      <c r="A16" s="23">
        <v>41</v>
      </c>
      <c r="B16" s="93" t="s">
        <v>60</v>
      </c>
      <c r="C16" s="17"/>
      <c r="D16" s="153"/>
      <c r="E16" s="163"/>
      <c r="F16" s="17"/>
      <c r="G16" s="5"/>
      <c r="H16" s="90">
        <f t="shared" si="0"/>
        <v>0</v>
      </c>
      <c r="I16" s="17"/>
      <c r="J16" s="145"/>
      <c r="K16" s="144"/>
      <c r="L16" s="145"/>
      <c r="M16" s="145"/>
      <c r="N16" s="151"/>
      <c r="O16" s="17"/>
      <c r="P16" s="97"/>
      <c r="Q16" s="119"/>
      <c r="R16" s="118"/>
    </row>
    <row r="17" spans="1:18" ht="24.95" customHeight="1" x14ac:dyDescent="0.25">
      <c r="A17" s="23">
        <v>41</v>
      </c>
      <c r="B17" s="93" t="s">
        <v>61</v>
      </c>
      <c r="C17" s="17"/>
      <c r="D17" s="153"/>
      <c r="E17" s="163"/>
      <c r="F17" s="17"/>
      <c r="G17" s="5"/>
      <c r="H17" s="90">
        <f t="shared" si="0"/>
        <v>0</v>
      </c>
      <c r="I17" s="17"/>
      <c r="J17" s="145"/>
      <c r="K17" s="145"/>
      <c r="L17" s="145"/>
      <c r="M17" s="145"/>
      <c r="N17" s="151"/>
      <c r="O17" s="17"/>
      <c r="P17" s="97"/>
      <c r="Q17" s="119"/>
      <c r="R17" s="118"/>
    </row>
    <row r="18" spans="1:18" ht="24.95" customHeight="1" x14ac:dyDescent="0.25">
      <c r="A18" s="39">
        <v>39</v>
      </c>
      <c r="B18" s="93" t="s">
        <v>22</v>
      </c>
      <c r="C18" s="17"/>
      <c r="D18" s="153"/>
      <c r="E18" s="163"/>
      <c r="F18" s="17"/>
      <c r="G18" s="6"/>
      <c r="H18" s="90">
        <f t="shared" si="0"/>
        <v>0</v>
      </c>
      <c r="I18" s="112"/>
      <c r="J18" s="145"/>
      <c r="K18" s="145"/>
      <c r="L18" s="145"/>
      <c r="M18" s="145"/>
      <c r="N18" s="151"/>
      <c r="O18" s="154"/>
      <c r="P18" s="97"/>
      <c r="Q18" s="119"/>
      <c r="R18" s="118"/>
    </row>
    <row r="19" spans="1:18" ht="24.95" customHeight="1" x14ac:dyDescent="0.25">
      <c r="A19" s="39">
        <v>39</v>
      </c>
      <c r="B19" s="93" t="s">
        <v>23</v>
      </c>
      <c r="C19" s="17"/>
      <c r="D19" s="153"/>
      <c r="E19" s="163"/>
      <c r="F19" s="17"/>
      <c r="G19" s="6"/>
      <c r="H19" s="90">
        <f t="shared" si="0"/>
        <v>0</v>
      </c>
      <c r="I19" s="115"/>
      <c r="J19" s="145"/>
      <c r="K19" s="145"/>
      <c r="L19" s="145"/>
      <c r="M19" s="145"/>
      <c r="N19" s="151"/>
      <c r="O19" s="155"/>
      <c r="P19" s="110"/>
      <c r="Q19" s="119"/>
      <c r="R19" s="118"/>
    </row>
    <row r="20" spans="1:18" ht="24.95" customHeight="1" x14ac:dyDescent="0.25">
      <c r="A20" s="39">
        <v>39</v>
      </c>
      <c r="B20" s="93" t="s">
        <v>24</v>
      </c>
      <c r="C20" s="17"/>
      <c r="D20" s="153"/>
      <c r="E20" s="163"/>
      <c r="F20" s="17"/>
      <c r="G20" s="6"/>
      <c r="H20" s="90">
        <f t="shared" si="0"/>
        <v>0</v>
      </c>
      <c r="I20" s="115"/>
      <c r="J20" s="145"/>
      <c r="K20" s="145"/>
      <c r="L20" s="145"/>
      <c r="M20" s="145"/>
      <c r="N20" s="151"/>
      <c r="O20" s="17"/>
      <c r="P20" s="156"/>
      <c r="Q20" s="120"/>
      <c r="R20" s="121"/>
    </row>
    <row r="21" spans="1:18" ht="24.95" customHeight="1" x14ac:dyDescent="0.25">
      <c r="A21" s="39">
        <v>39</v>
      </c>
      <c r="B21" s="93" t="s">
        <v>25</v>
      </c>
      <c r="C21" s="17"/>
      <c r="D21" s="153"/>
      <c r="E21" s="163"/>
      <c r="F21" s="17"/>
      <c r="G21" s="6"/>
      <c r="H21" s="90">
        <f>A21*G21</f>
        <v>0</v>
      </c>
      <c r="I21" s="116"/>
      <c r="J21" s="146"/>
      <c r="K21" s="146"/>
      <c r="L21" s="146"/>
      <c r="M21" s="146"/>
      <c r="N21" s="152"/>
      <c r="O21" s="17"/>
      <c r="P21" s="157"/>
      <c r="Q21" s="122"/>
      <c r="R21" s="123"/>
    </row>
    <row r="22" spans="1:18" ht="24.95" customHeight="1" x14ac:dyDescent="0.25">
      <c r="A22" s="39">
        <v>34</v>
      </c>
      <c r="B22" s="93" t="s">
        <v>63</v>
      </c>
      <c r="C22" s="17"/>
      <c r="D22" s="153"/>
      <c r="E22" s="133"/>
      <c r="F22" s="17"/>
      <c r="G22" s="6"/>
      <c r="H22" s="90">
        <f>A22*G22</f>
        <v>0</v>
      </c>
      <c r="I22" s="124"/>
      <c r="J22" s="125"/>
      <c r="K22" s="125"/>
      <c r="L22" s="17"/>
      <c r="M22" s="125"/>
      <c r="N22" s="125"/>
      <c r="O22" s="125"/>
      <c r="P22" s="125"/>
      <c r="Q22" s="99"/>
      <c r="R22" s="126"/>
    </row>
    <row r="23" spans="1:18" ht="24.95" customHeight="1" x14ac:dyDescent="0.25">
      <c r="A23" s="23">
        <v>23</v>
      </c>
      <c r="B23" s="91" t="s">
        <v>26</v>
      </c>
      <c r="C23" s="17"/>
      <c r="D23" s="153"/>
      <c r="E23" s="17"/>
      <c r="F23" s="17"/>
      <c r="G23" s="6"/>
      <c r="H23" s="90">
        <f t="shared" si="0"/>
        <v>0</v>
      </c>
      <c r="I23" s="17"/>
      <c r="J23" s="17"/>
      <c r="K23" s="124"/>
      <c r="L23" s="138"/>
      <c r="M23" s="17"/>
      <c r="N23" s="17"/>
      <c r="O23" s="17"/>
      <c r="P23" s="97"/>
      <c r="Q23" s="51"/>
      <c r="R23" s="100"/>
    </row>
    <row r="24" spans="1:18" ht="24.95" customHeight="1" x14ac:dyDescent="0.25">
      <c r="A24" s="23">
        <v>27</v>
      </c>
      <c r="B24" s="91" t="s">
        <v>27</v>
      </c>
      <c r="C24" s="84"/>
      <c r="D24" s="153"/>
      <c r="E24" s="17"/>
      <c r="F24" s="17"/>
      <c r="G24" s="6"/>
      <c r="H24" s="90">
        <f>SUM(G24*A24)</f>
        <v>0</v>
      </c>
      <c r="I24" s="17"/>
      <c r="J24" s="129"/>
      <c r="K24" s="137"/>
      <c r="L24" s="127"/>
      <c r="M24" s="127"/>
      <c r="N24" s="128"/>
      <c r="O24" s="17"/>
      <c r="P24" s="97"/>
      <c r="Q24" s="130"/>
      <c r="R24" s="126"/>
    </row>
    <row r="25" spans="1:18" ht="24.95" customHeight="1" x14ac:dyDescent="0.25">
      <c r="A25" s="23">
        <v>20</v>
      </c>
      <c r="B25" s="95" t="s">
        <v>28</v>
      </c>
      <c r="C25" s="153"/>
      <c r="D25" s="153"/>
      <c r="E25" s="17"/>
      <c r="F25" s="17"/>
      <c r="G25" s="6"/>
      <c r="H25" s="90">
        <f>SUM(G25*A25)</f>
        <v>0</v>
      </c>
      <c r="I25" s="17"/>
      <c r="J25" s="166"/>
      <c r="K25" s="167"/>
      <c r="L25" s="16"/>
      <c r="M25" s="135"/>
      <c r="N25" s="136"/>
      <c r="O25" s="111"/>
      <c r="P25" s="98"/>
      <c r="Q25" s="130"/>
      <c r="R25" s="126"/>
    </row>
    <row r="26" spans="1:18" ht="24.95" customHeight="1" x14ac:dyDescent="0.25">
      <c r="A26" s="23">
        <v>14</v>
      </c>
      <c r="B26" s="91" t="s">
        <v>29</v>
      </c>
      <c r="C26" s="153"/>
      <c r="D26" s="153"/>
      <c r="E26" s="17"/>
      <c r="F26" s="17"/>
      <c r="G26" s="6"/>
      <c r="H26" s="90">
        <f>SUM(G26*A26)</f>
        <v>0</v>
      </c>
      <c r="I26" s="164"/>
      <c r="J26" s="165"/>
      <c r="K26" s="168"/>
      <c r="L26" s="17"/>
      <c r="M26" s="153"/>
      <c r="N26" s="153"/>
      <c r="O26" s="17"/>
      <c r="P26" s="131"/>
      <c r="Q26" s="130"/>
      <c r="R26" s="126"/>
    </row>
    <row r="27" spans="1:18" ht="24.95" customHeight="1" x14ac:dyDescent="0.25">
      <c r="A27" s="23">
        <v>9</v>
      </c>
      <c r="B27" s="91" t="s">
        <v>30</v>
      </c>
      <c r="C27" s="17"/>
      <c r="D27" s="112"/>
      <c r="E27" s="113"/>
      <c r="F27" s="114"/>
      <c r="G27" s="6"/>
      <c r="H27" s="90">
        <f>SUM(G27*A27)</f>
        <v>0</v>
      </c>
      <c r="I27" s="139"/>
      <c r="J27" s="140"/>
      <c r="K27" s="141"/>
      <c r="L27" s="17"/>
      <c r="M27" s="124"/>
      <c r="N27" s="132"/>
      <c r="O27" s="84"/>
      <c r="P27" s="84"/>
      <c r="Q27" s="130"/>
      <c r="R27" s="126"/>
    </row>
    <row r="28" spans="1:18" ht="24.95" customHeight="1" thickBot="1" x14ac:dyDescent="0.3">
      <c r="A28" s="23">
        <v>2</v>
      </c>
      <c r="B28" s="91" t="s">
        <v>31</v>
      </c>
      <c r="C28" s="157"/>
      <c r="D28" s="146"/>
      <c r="E28" s="146"/>
      <c r="F28" s="152"/>
      <c r="G28" s="6"/>
      <c r="H28" s="90">
        <f>SUM(G28*A28)</f>
        <v>0</v>
      </c>
      <c r="I28" s="177"/>
      <c r="J28" s="178"/>
      <c r="K28" s="178"/>
      <c r="L28" s="178"/>
      <c r="M28" s="178"/>
      <c r="N28" s="178"/>
      <c r="O28" s="178"/>
      <c r="P28" s="178"/>
      <c r="Q28" s="179"/>
      <c r="R28" s="180"/>
    </row>
    <row r="29" spans="1:18" ht="20.100000000000001" customHeight="1" thickBot="1" x14ac:dyDescent="0.3">
      <c r="A29" s="87"/>
      <c r="B29" s="88" t="s">
        <v>65</v>
      </c>
      <c r="C29" s="43"/>
      <c r="D29" s="43"/>
      <c r="E29" s="43"/>
      <c r="F29" s="43"/>
      <c r="G29" s="89"/>
      <c r="H29" s="174">
        <f>SUM(H4:H28)</f>
        <v>0</v>
      </c>
      <c r="I29" s="175"/>
      <c r="J29" s="175"/>
      <c r="K29" s="175"/>
      <c r="L29" s="175"/>
      <c r="M29" s="175"/>
      <c r="N29" s="175"/>
      <c r="O29" s="175"/>
      <c r="P29" s="175"/>
      <c r="Q29" s="176"/>
      <c r="R29" s="176"/>
    </row>
    <row r="30" spans="1:18" ht="20.100000000000001" customHeight="1" thickTop="1" x14ac:dyDescent="0.25">
      <c r="A30" s="22"/>
      <c r="B30" s="8"/>
      <c r="C30" s="14"/>
      <c r="D30" s="14"/>
      <c r="E30" s="14"/>
      <c r="F30" s="14"/>
      <c r="I30" s="14"/>
      <c r="J30" s="14"/>
      <c r="K30" s="14"/>
      <c r="L30" s="14"/>
      <c r="M30" s="14"/>
      <c r="N30" s="14"/>
    </row>
    <row r="31" spans="1:18" x14ac:dyDescent="0.25">
      <c r="A31" s="22"/>
      <c r="B31" s="8"/>
      <c r="C31" s="14"/>
      <c r="D31" s="14"/>
      <c r="E31" s="14"/>
      <c r="F31" s="14"/>
      <c r="G31" s="4"/>
      <c r="H31" s="30"/>
      <c r="I31" s="14"/>
      <c r="J31" s="14"/>
      <c r="K31" s="14"/>
      <c r="L31" s="14"/>
      <c r="M31" s="14"/>
      <c r="N31" s="14"/>
    </row>
    <row r="32" spans="1:18" x14ac:dyDescent="0.25">
      <c r="A32" s="40"/>
      <c r="B32" s="8"/>
      <c r="C32" s="4"/>
    </row>
    <row r="33" spans="1:14" x14ac:dyDescent="0.25">
      <c r="A33" s="22"/>
      <c r="B33" s="8"/>
      <c r="C33" s="14"/>
      <c r="D33" s="14"/>
      <c r="E33" s="14"/>
      <c r="F33" s="14"/>
      <c r="G33" s="1"/>
      <c r="H33" s="1"/>
      <c r="I33" s="14"/>
      <c r="J33" s="14"/>
      <c r="K33" s="14"/>
      <c r="L33" s="14"/>
      <c r="M33" s="14"/>
      <c r="N33" s="14"/>
    </row>
    <row r="34" spans="1:14" x14ac:dyDescent="0.25">
      <c r="A34" s="22"/>
      <c r="B34" s="8"/>
      <c r="C34" s="14"/>
      <c r="D34" s="14"/>
      <c r="E34" s="14"/>
      <c r="F34" s="14"/>
      <c r="G34" s="4"/>
      <c r="H34" s="7"/>
      <c r="I34" s="14"/>
      <c r="J34" s="14"/>
      <c r="K34" s="14"/>
      <c r="L34" s="14"/>
      <c r="M34" s="14"/>
      <c r="N34" s="14"/>
    </row>
    <row r="35" spans="1:14" x14ac:dyDescent="0.25">
      <c r="A35" s="22"/>
      <c r="B35" s="8"/>
      <c r="C35" s="14"/>
      <c r="D35" s="14"/>
      <c r="E35" s="14"/>
      <c r="F35" s="14"/>
      <c r="G35" s="4"/>
      <c r="H35" s="30"/>
      <c r="I35" s="14"/>
      <c r="J35" s="14"/>
      <c r="K35" s="14"/>
      <c r="L35" s="14"/>
      <c r="M35" s="14"/>
      <c r="N35" s="14"/>
    </row>
    <row r="36" spans="1:14" x14ac:dyDescent="0.25">
      <c r="A36" s="22"/>
      <c r="B36" s="31"/>
      <c r="C36" s="14"/>
      <c r="D36" s="14"/>
      <c r="E36" s="14"/>
      <c r="F36" s="14"/>
      <c r="G36" s="4"/>
      <c r="H36" s="7"/>
      <c r="I36" s="14"/>
      <c r="J36" s="14"/>
      <c r="K36" s="14"/>
      <c r="L36" s="14"/>
      <c r="M36" s="14"/>
      <c r="N36" s="14"/>
    </row>
    <row r="37" spans="1:14" x14ac:dyDescent="0.25">
      <c r="A37" s="22"/>
      <c r="C37" s="14"/>
      <c r="D37" s="14"/>
      <c r="E37" s="14"/>
      <c r="F37" s="14"/>
      <c r="G37" s="4"/>
      <c r="H37" s="7"/>
      <c r="I37" s="14"/>
      <c r="J37" s="14"/>
      <c r="K37" s="14"/>
      <c r="L37" s="14"/>
      <c r="M37" s="14"/>
      <c r="N37" s="14"/>
    </row>
    <row r="38" spans="1:14" ht="15" x14ac:dyDescent="0.25">
      <c r="A38" s="1"/>
      <c r="C38" s="1"/>
      <c r="D38" s="1"/>
      <c r="E38" s="1"/>
      <c r="F38" s="1"/>
      <c r="G38" s="1"/>
      <c r="H38" s="1"/>
      <c r="I38" s="1"/>
      <c r="J38" s="14"/>
      <c r="K38" s="14"/>
      <c r="L38" s="14"/>
      <c r="M38" s="14"/>
      <c r="N38" s="14"/>
    </row>
    <row r="39" spans="1:14" ht="15" x14ac:dyDescent="0.25">
      <c r="A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G40" s="1"/>
      <c r="H40" s="1"/>
      <c r="L40" s="4"/>
      <c r="M40" s="4"/>
      <c r="N40" s="4"/>
    </row>
  </sheetData>
  <mergeCells count="18">
    <mergeCell ref="C28:F28"/>
    <mergeCell ref="I28:P28"/>
    <mergeCell ref="C25:D26"/>
    <mergeCell ref="J25:K25"/>
    <mergeCell ref="I26:K26"/>
    <mergeCell ref="M26:N26"/>
    <mergeCell ref="M4:M21"/>
    <mergeCell ref="I2:R2"/>
    <mergeCell ref="N4:N21"/>
    <mergeCell ref="D12:D24"/>
    <mergeCell ref="K16:K21"/>
    <mergeCell ref="O18:O19"/>
    <mergeCell ref="P20:P21"/>
    <mergeCell ref="C2:H2"/>
    <mergeCell ref="C4:C11"/>
    <mergeCell ref="E4:E21"/>
    <mergeCell ref="J4:J21"/>
    <mergeCell ref="L4:L21"/>
  </mergeCells>
  <pageMargins left="0.31496062992125984" right="0.19685039370078741" top="0" bottom="0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S32"/>
  <sheetViews>
    <sheetView workbookViewId="0">
      <selection sqref="A1:IV65536"/>
    </sheetView>
  </sheetViews>
  <sheetFormatPr baseColWidth="10" defaultColWidth="10.7109375" defaultRowHeight="15.75" x14ac:dyDescent="0.25"/>
  <cols>
    <col min="1" max="1" width="6.7109375" style="27" customWidth="1"/>
    <col min="2" max="2" width="27.42578125" style="1" customWidth="1"/>
    <col min="3" max="3" width="3" style="3" customWidth="1"/>
    <col min="4" max="4" width="3.140625" style="3" customWidth="1"/>
    <col min="5" max="5" width="11.140625" style="3" customWidth="1"/>
    <col min="6" max="6" width="10.140625" style="3" customWidth="1"/>
    <col min="7" max="7" width="11.42578125" style="3" customWidth="1"/>
    <col min="8" max="8" width="5" style="3" customWidth="1"/>
    <col min="9" max="9" width="4.140625" style="3" customWidth="1"/>
    <col min="10" max="10" width="11.42578125" style="2" customWidth="1"/>
    <col min="11" max="16" width="6.7109375" style="3" customWidth="1"/>
    <col min="17" max="17" width="6.7109375" style="1" customWidth="1"/>
    <col min="18" max="18" width="6.5703125" style="1" customWidth="1"/>
    <col min="19" max="19" width="5.85546875" style="1" customWidth="1"/>
    <col min="20" max="16384" width="10.7109375" style="1"/>
  </cols>
  <sheetData>
    <row r="1" spans="1:19" ht="24.95" customHeight="1" thickBot="1" x14ac:dyDescent="0.3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M1" s="29"/>
      <c r="N1" s="29"/>
      <c r="O1" s="29"/>
      <c r="P1" s="29"/>
    </row>
    <row r="2" spans="1:19" ht="16.5" thickBot="1" x14ac:dyDescent="0.3">
      <c r="A2" s="20"/>
      <c r="B2" s="10"/>
      <c r="C2" s="11"/>
      <c r="D2" s="11"/>
      <c r="E2" s="158" t="s">
        <v>0</v>
      </c>
      <c r="F2" s="158"/>
      <c r="G2" s="158"/>
      <c r="H2" s="158"/>
      <c r="I2" s="158"/>
      <c r="J2" s="159"/>
      <c r="K2" s="169" t="s">
        <v>1</v>
      </c>
      <c r="L2" s="158"/>
      <c r="M2" s="158"/>
      <c r="N2" s="158"/>
      <c r="O2" s="158"/>
      <c r="P2" s="55"/>
      <c r="Q2" s="55"/>
      <c r="R2" s="56"/>
    </row>
    <row r="3" spans="1:19" ht="39.950000000000003" customHeight="1" thickBot="1" x14ac:dyDescent="0.3">
      <c r="A3" s="64" t="s">
        <v>2</v>
      </c>
      <c r="B3" s="65" t="s">
        <v>3</v>
      </c>
      <c r="C3" s="42" t="s">
        <v>37</v>
      </c>
      <c r="D3" s="42" t="s">
        <v>35</v>
      </c>
      <c r="E3" s="32" t="s">
        <v>4</v>
      </c>
      <c r="F3" s="32" t="s">
        <v>5</v>
      </c>
      <c r="G3" s="54" t="s">
        <v>6</v>
      </c>
      <c r="H3" s="33" t="s">
        <v>7</v>
      </c>
      <c r="I3" s="32" t="s">
        <v>8</v>
      </c>
      <c r="J3" s="32" t="s">
        <v>9</v>
      </c>
      <c r="K3" s="49" t="s">
        <v>10</v>
      </c>
      <c r="L3" s="66" t="s">
        <v>11</v>
      </c>
      <c r="M3" s="50" t="s">
        <v>12</v>
      </c>
      <c r="N3" s="70" t="s">
        <v>13</v>
      </c>
      <c r="O3" s="67" t="s">
        <v>14</v>
      </c>
      <c r="P3" s="68" t="s">
        <v>15</v>
      </c>
      <c r="Q3" s="69" t="s">
        <v>16</v>
      </c>
      <c r="R3" s="71" t="s">
        <v>17</v>
      </c>
    </row>
    <row r="4" spans="1:19" ht="27.95" customHeight="1" x14ac:dyDescent="0.25">
      <c r="A4" s="28">
        <v>12</v>
      </c>
      <c r="B4" s="59" t="s">
        <v>38</v>
      </c>
      <c r="C4" s="16"/>
      <c r="D4" s="16"/>
      <c r="E4" s="52"/>
      <c r="F4" s="15"/>
      <c r="G4" s="80"/>
      <c r="H4" s="13"/>
      <c r="I4" s="9"/>
      <c r="J4" s="12">
        <f>SUM(I4*A4)</f>
        <v>0</v>
      </c>
      <c r="K4" s="15"/>
      <c r="L4" s="15"/>
      <c r="M4" s="15"/>
      <c r="N4" s="80"/>
      <c r="O4" s="15"/>
      <c r="P4" s="15"/>
      <c r="Q4" s="15"/>
      <c r="R4" s="15"/>
    </row>
    <row r="5" spans="1:19" ht="27.95" customHeight="1" x14ac:dyDescent="0.25">
      <c r="A5" s="28">
        <v>12</v>
      </c>
      <c r="B5" s="59" t="s">
        <v>39</v>
      </c>
      <c r="C5" s="16"/>
      <c r="D5" s="16"/>
      <c r="E5" s="80"/>
      <c r="F5" s="17"/>
      <c r="G5" s="80"/>
      <c r="H5" s="16"/>
      <c r="I5" s="5"/>
      <c r="J5" s="12">
        <f t="shared" ref="J5:J20" si="0">SUM(I5*A5)</f>
        <v>0</v>
      </c>
      <c r="K5" s="17"/>
      <c r="L5" s="17"/>
      <c r="M5" s="17"/>
      <c r="N5" s="80"/>
      <c r="O5" s="17"/>
      <c r="P5" s="17"/>
      <c r="Q5" s="17"/>
      <c r="R5" s="17"/>
      <c r="S5" s="3"/>
    </row>
    <row r="6" spans="1:19" ht="27.95" customHeight="1" x14ac:dyDescent="0.25">
      <c r="A6" s="21">
        <v>12</v>
      </c>
      <c r="B6" s="58" t="s">
        <v>40</v>
      </c>
      <c r="C6" s="16"/>
      <c r="D6" s="16"/>
      <c r="E6" s="80"/>
      <c r="F6" s="17"/>
      <c r="G6" s="80"/>
      <c r="H6" s="16"/>
      <c r="I6" s="5"/>
      <c r="J6" s="12">
        <f t="shared" si="0"/>
        <v>0</v>
      </c>
      <c r="K6" s="17"/>
      <c r="L6" s="17"/>
      <c r="M6" s="17"/>
      <c r="N6" s="80"/>
      <c r="O6" s="17"/>
      <c r="P6" s="17"/>
      <c r="Q6" s="17"/>
      <c r="R6" s="17"/>
      <c r="S6" s="3"/>
    </row>
    <row r="7" spans="1:19" ht="27.95" customHeight="1" x14ac:dyDescent="0.25">
      <c r="A7" s="21">
        <v>12</v>
      </c>
      <c r="B7" s="58" t="s">
        <v>41</v>
      </c>
      <c r="C7" s="16"/>
      <c r="D7" s="16"/>
      <c r="E7" s="80"/>
      <c r="F7" s="17"/>
      <c r="G7" s="80"/>
      <c r="H7" s="16"/>
      <c r="I7" s="5"/>
      <c r="J7" s="12">
        <f t="shared" si="0"/>
        <v>0</v>
      </c>
      <c r="K7" s="17"/>
      <c r="L7" s="17"/>
      <c r="M7" s="17"/>
      <c r="N7" s="80"/>
      <c r="O7" s="17"/>
      <c r="P7" s="17"/>
      <c r="Q7" s="17"/>
      <c r="R7" s="17"/>
      <c r="S7" s="3"/>
    </row>
    <row r="8" spans="1:19" ht="27.95" customHeight="1" x14ac:dyDescent="0.25">
      <c r="A8" s="28">
        <v>19</v>
      </c>
      <c r="B8" s="59" t="s">
        <v>42</v>
      </c>
      <c r="C8" s="17"/>
      <c r="D8" s="17"/>
      <c r="E8" s="41"/>
      <c r="F8" s="80"/>
      <c r="G8" s="80"/>
      <c r="H8" s="17"/>
      <c r="I8" s="5"/>
      <c r="J8" s="12">
        <f t="shared" si="0"/>
        <v>0</v>
      </c>
      <c r="K8" s="17"/>
      <c r="L8" s="17"/>
      <c r="M8" s="17"/>
      <c r="N8" s="80"/>
      <c r="O8" s="17"/>
      <c r="P8" s="17"/>
      <c r="Q8" s="17"/>
      <c r="R8" s="17"/>
    </row>
    <row r="9" spans="1:19" ht="27.95" customHeight="1" x14ac:dyDescent="0.25">
      <c r="A9" s="28">
        <v>23</v>
      </c>
      <c r="B9" s="59" t="s">
        <v>43</v>
      </c>
      <c r="C9" s="17"/>
      <c r="D9" s="17"/>
      <c r="E9" s="41"/>
      <c r="F9" s="80"/>
      <c r="G9" s="80"/>
      <c r="H9" s="17"/>
      <c r="I9" s="5"/>
      <c r="J9" s="12">
        <f t="shared" si="0"/>
        <v>0</v>
      </c>
      <c r="K9" s="17"/>
      <c r="L9" s="17"/>
      <c r="M9" s="14"/>
      <c r="N9" s="80"/>
      <c r="O9" s="17"/>
      <c r="P9" s="17"/>
      <c r="Q9" s="17"/>
      <c r="R9" s="17"/>
    </row>
    <row r="10" spans="1:19" ht="27.95" customHeight="1" x14ac:dyDescent="0.25">
      <c r="A10" s="23">
        <v>41</v>
      </c>
      <c r="B10" s="60" t="s">
        <v>44</v>
      </c>
      <c r="C10" s="19"/>
      <c r="D10" s="19"/>
      <c r="E10" s="41"/>
      <c r="F10" s="80"/>
      <c r="G10" s="80"/>
      <c r="H10" s="17"/>
      <c r="I10" s="5"/>
      <c r="J10" s="12">
        <f t="shared" si="0"/>
        <v>0</v>
      </c>
      <c r="K10" s="17"/>
      <c r="L10" s="17"/>
      <c r="M10" s="80"/>
      <c r="N10" s="80"/>
      <c r="O10" s="17"/>
      <c r="P10" s="17"/>
      <c r="Q10" s="17"/>
      <c r="R10" s="17"/>
    </row>
    <row r="11" spans="1:19" ht="27.95" customHeight="1" x14ac:dyDescent="0.25">
      <c r="A11" s="39">
        <v>39</v>
      </c>
      <c r="B11" s="60" t="s">
        <v>45</v>
      </c>
      <c r="C11" s="19"/>
      <c r="D11" s="19"/>
      <c r="E11" s="41"/>
      <c r="F11" s="80"/>
      <c r="G11" s="80"/>
      <c r="H11" s="17"/>
      <c r="I11" s="6"/>
      <c r="J11" s="12">
        <f t="shared" si="0"/>
        <v>0</v>
      </c>
      <c r="K11" s="17"/>
      <c r="L11" s="17"/>
      <c r="M11" s="80"/>
      <c r="N11" s="80"/>
      <c r="O11" s="17"/>
      <c r="P11" s="17"/>
      <c r="Q11" s="17"/>
      <c r="R11" s="17"/>
    </row>
    <row r="12" spans="1:19" ht="27.95" customHeight="1" x14ac:dyDescent="0.25">
      <c r="A12" s="39">
        <v>39</v>
      </c>
      <c r="B12" s="60" t="s">
        <v>46</v>
      </c>
      <c r="C12" s="17"/>
      <c r="D12" s="17"/>
      <c r="E12" s="41"/>
      <c r="F12" s="45"/>
      <c r="G12" s="81"/>
      <c r="H12" s="17"/>
      <c r="I12" s="6"/>
      <c r="J12" s="12">
        <f t="shared" si="0"/>
        <v>0</v>
      </c>
      <c r="K12" s="17"/>
      <c r="L12" s="17"/>
      <c r="M12" s="80"/>
      <c r="N12" s="80"/>
      <c r="O12" s="17"/>
      <c r="P12" s="17"/>
      <c r="Q12" s="17"/>
      <c r="R12" s="17"/>
    </row>
    <row r="13" spans="1:19" ht="27.95" customHeight="1" x14ac:dyDescent="0.25">
      <c r="A13" s="24">
        <v>21</v>
      </c>
      <c r="B13" s="61" t="s">
        <v>47</v>
      </c>
      <c r="C13" s="44"/>
      <c r="D13" s="79"/>
      <c r="E13" s="73"/>
      <c r="F13" s="72"/>
      <c r="G13" s="17"/>
      <c r="H13" s="17"/>
      <c r="I13" s="6"/>
      <c r="J13" s="12">
        <f t="shared" si="0"/>
        <v>0</v>
      </c>
      <c r="K13" s="17"/>
      <c r="L13" s="17"/>
      <c r="M13" s="80"/>
      <c r="N13" s="80"/>
      <c r="O13" s="17"/>
      <c r="P13" s="17"/>
      <c r="Q13" s="17"/>
      <c r="R13" s="17"/>
    </row>
    <row r="14" spans="1:19" ht="27.95" customHeight="1" x14ac:dyDescent="0.25">
      <c r="A14" s="25">
        <v>23</v>
      </c>
      <c r="B14" s="62" t="s">
        <v>48</v>
      </c>
      <c r="C14" s="45"/>
      <c r="D14" s="81"/>
      <c r="E14" s="74" t="s">
        <v>32</v>
      </c>
      <c r="F14" s="73"/>
      <c r="G14" s="17" t="s">
        <v>32</v>
      </c>
      <c r="H14" s="17" t="s">
        <v>35</v>
      </c>
      <c r="I14" s="6">
        <v>1</v>
      </c>
      <c r="J14" s="12">
        <f t="shared" si="0"/>
        <v>23</v>
      </c>
      <c r="K14" s="17"/>
      <c r="L14" s="17"/>
      <c r="M14" s="80"/>
      <c r="N14" s="80"/>
      <c r="O14" s="17"/>
      <c r="P14" s="17"/>
      <c r="Q14" s="17"/>
      <c r="R14" s="17"/>
    </row>
    <row r="15" spans="1:19" ht="27.95" customHeight="1" x14ac:dyDescent="0.25">
      <c r="A15" s="25">
        <v>23</v>
      </c>
      <c r="B15" s="62" t="s">
        <v>49</v>
      </c>
      <c r="C15" s="45"/>
      <c r="D15" s="81"/>
      <c r="E15" s="73"/>
      <c r="F15" s="72"/>
      <c r="G15" s="17"/>
      <c r="H15" s="17"/>
      <c r="I15" s="6"/>
      <c r="J15" s="12">
        <f t="shared" si="0"/>
        <v>0</v>
      </c>
      <c r="K15" s="17"/>
      <c r="L15" s="17"/>
      <c r="M15" s="80"/>
      <c r="N15" s="80"/>
      <c r="O15" s="17"/>
      <c r="P15" s="17"/>
      <c r="Q15" s="17"/>
      <c r="R15" s="17"/>
    </row>
    <row r="16" spans="1:19" ht="27.95" customHeight="1" x14ac:dyDescent="0.25">
      <c r="A16" s="26">
        <v>27</v>
      </c>
      <c r="B16" s="57" t="s">
        <v>50</v>
      </c>
      <c r="C16" s="46"/>
      <c r="D16" s="83"/>
      <c r="E16" s="72"/>
      <c r="F16" s="73"/>
      <c r="G16" s="17"/>
      <c r="H16" s="17"/>
      <c r="I16" s="6"/>
      <c r="J16" s="12">
        <f t="shared" si="0"/>
        <v>0</v>
      </c>
      <c r="K16" s="17"/>
      <c r="L16" s="17"/>
      <c r="M16" s="80"/>
      <c r="N16" s="80"/>
      <c r="O16" s="17"/>
      <c r="P16" s="17"/>
      <c r="Q16" s="17"/>
      <c r="R16" s="17"/>
    </row>
    <row r="17" spans="1:18" ht="27.95" customHeight="1" x14ac:dyDescent="0.25">
      <c r="A17" s="23">
        <v>20</v>
      </c>
      <c r="B17" s="63" t="s">
        <v>28</v>
      </c>
      <c r="C17" s="80"/>
      <c r="D17" s="80"/>
      <c r="E17" s="78"/>
      <c r="F17" s="79"/>
      <c r="G17" s="41" t="s">
        <v>34</v>
      </c>
      <c r="H17" s="17" t="s">
        <v>33</v>
      </c>
      <c r="I17" s="6">
        <v>1</v>
      </c>
      <c r="J17" s="12">
        <f t="shared" si="0"/>
        <v>20</v>
      </c>
      <c r="K17" s="17"/>
      <c r="L17" s="44"/>
      <c r="M17" s="80"/>
      <c r="N17" s="16"/>
      <c r="O17" s="53"/>
      <c r="P17" s="53"/>
      <c r="Q17" s="53"/>
      <c r="R17" s="53"/>
    </row>
    <row r="18" spans="1:18" ht="27.95" customHeight="1" x14ac:dyDescent="0.25">
      <c r="A18" s="23">
        <v>14</v>
      </c>
      <c r="B18" s="60" t="s">
        <v>29</v>
      </c>
      <c r="C18" s="80"/>
      <c r="D18" s="80"/>
      <c r="E18" s="82"/>
      <c r="F18" s="83"/>
      <c r="G18" s="41"/>
      <c r="H18" s="17"/>
      <c r="I18" s="6"/>
      <c r="J18" s="12">
        <f t="shared" si="0"/>
        <v>0</v>
      </c>
      <c r="K18" s="170"/>
      <c r="L18" s="170"/>
      <c r="M18" s="77"/>
      <c r="N18" s="17"/>
      <c r="O18" s="53"/>
      <c r="P18" s="53"/>
      <c r="Q18" s="53"/>
      <c r="R18" s="53"/>
    </row>
    <row r="19" spans="1:18" ht="27.95" customHeight="1" thickBot="1" x14ac:dyDescent="0.3">
      <c r="A19" s="23">
        <v>9</v>
      </c>
      <c r="B19" s="60" t="s">
        <v>30</v>
      </c>
      <c r="C19" s="47"/>
      <c r="D19" s="48"/>
      <c r="E19" s="41"/>
      <c r="F19" s="80"/>
      <c r="G19" s="80"/>
      <c r="H19" s="80"/>
      <c r="I19" s="6">
        <v>1</v>
      </c>
      <c r="J19" s="12">
        <f t="shared" si="0"/>
        <v>9</v>
      </c>
      <c r="K19" s="18"/>
      <c r="L19" s="77"/>
      <c r="M19" s="77"/>
      <c r="N19" s="17"/>
      <c r="O19" s="53"/>
      <c r="P19" s="53"/>
      <c r="Q19" s="53"/>
      <c r="R19" s="53"/>
    </row>
    <row r="20" spans="1:18" ht="27.95" hidden="1" customHeight="1" x14ac:dyDescent="0.25">
      <c r="A20" s="23">
        <v>2</v>
      </c>
      <c r="B20" s="51" t="s">
        <v>31</v>
      </c>
      <c r="C20" s="47"/>
      <c r="D20" s="48"/>
      <c r="E20" s="41"/>
      <c r="F20" s="80"/>
      <c r="G20" s="80"/>
      <c r="H20" s="80"/>
      <c r="I20" s="6"/>
      <c r="J20" s="12">
        <f t="shared" si="0"/>
        <v>0</v>
      </c>
      <c r="K20" s="18"/>
      <c r="L20" s="77"/>
      <c r="M20" s="77"/>
      <c r="N20" s="17"/>
      <c r="O20" s="53"/>
      <c r="P20" s="53"/>
      <c r="Q20" s="53"/>
      <c r="R20" s="53"/>
    </row>
    <row r="21" spans="1:18" ht="24.95" customHeight="1" thickTop="1" thickBot="1" x14ac:dyDescent="0.3">
      <c r="A21" s="34"/>
      <c r="B21" s="35"/>
      <c r="C21" s="43"/>
      <c r="D21" s="43"/>
      <c r="E21" s="36"/>
      <c r="F21" s="36"/>
      <c r="G21" s="36"/>
      <c r="H21" s="36"/>
      <c r="I21" s="38">
        <f>SUM(I4:I19)</f>
        <v>3</v>
      </c>
      <c r="J21" s="12">
        <f>SUM(J4:J20)</f>
        <v>52</v>
      </c>
      <c r="K21" s="75" t="s">
        <v>51</v>
      </c>
      <c r="L21" s="75"/>
      <c r="M21" s="75"/>
      <c r="N21" s="75"/>
      <c r="O21" s="76"/>
      <c r="P21" s="37"/>
      <c r="Q21" s="37"/>
      <c r="R21" s="37"/>
    </row>
    <row r="22" spans="1:18" ht="20.100000000000001" customHeight="1" thickTop="1" x14ac:dyDescent="0.25">
      <c r="A22" s="22"/>
      <c r="B22" s="8"/>
      <c r="C22" s="14"/>
      <c r="D22" s="14"/>
      <c r="E22" s="14"/>
      <c r="F22" s="14"/>
      <c r="G22" s="14"/>
      <c r="H22" s="14"/>
      <c r="K22" s="14"/>
      <c r="L22" s="14"/>
      <c r="M22" s="14"/>
      <c r="N22" s="14"/>
      <c r="O22" s="14"/>
      <c r="P22" s="14"/>
    </row>
    <row r="23" spans="1:18" x14ac:dyDescent="0.25">
      <c r="A23" s="22"/>
      <c r="B23" s="8"/>
      <c r="C23" s="14"/>
      <c r="D23" s="14"/>
      <c r="E23" s="14"/>
      <c r="F23" s="14"/>
      <c r="G23" s="14"/>
      <c r="H23" s="14"/>
      <c r="I23" s="4"/>
      <c r="J23" s="30"/>
      <c r="K23" s="14"/>
      <c r="L23" s="14"/>
      <c r="M23" s="14"/>
      <c r="N23" s="14"/>
      <c r="O23" s="14"/>
      <c r="P23" s="14"/>
    </row>
    <row r="24" spans="1:18" x14ac:dyDescent="0.25">
      <c r="A24" s="40"/>
      <c r="B24" s="8"/>
      <c r="C24" s="4"/>
      <c r="D24" s="4"/>
      <c r="E24" s="4"/>
    </row>
    <row r="25" spans="1:18" x14ac:dyDescent="0.25">
      <c r="A25" s="22"/>
      <c r="B25" s="8"/>
      <c r="C25" s="14"/>
      <c r="D25" s="14"/>
      <c r="E25" s="14"/>
      <c r="F25" s="14"/>
      <c r="G25" s="14"/>
      <c r="H25" s="14"/>
      <c r="I25" s="1"/>
      <c r="J25" s="1"/>
      <c r="K25" s="14"/>
      <c r="L25" s="14"/>
      <c r="M25" s="14"/>
      <c r="N25" s="14"/>
      <c r="O25" s="14"/>
      <c r="P25" s="14"/>
    </row>
    <row r="26" spans="1:18" x14ac:dyDescent="0.25">
      <c r="A26" s="22"/>
      <c r="B26" s="8"/>
      <c r="C26" s="14"/>
      <c r="D26" s="14"/>
      <c r="E26" s="14"/>
      <c r="F26" s="14"/>
      <c r="G26" s="14"/>
      <c r="H26" s="14"/>
      <c r="I26" s="4"/>
      <c r="J26" s="7"/>
      <c r="K26" s="14"/>
      <c r="L26" s="14"/>
      <c r="M26" s="14"/>
      <c r="N26" s="14"/>
      <c r="O26" s="14"/>
      <c r="P26" s="14"/>
    </row>
    <row r="27" spans="1:18" x14ac:dyDescent="0.25">
      <c r="A27" s="22"/>
      <c r="B27" s="8"/>
      <c r="C27" s="14"/>
      <c r="D27" s="14"/>
      <c r="E27" s="14"/>
      <c r="F27" s="14"/>
      <c r="G27" s="14"/>
      <c r="H27" s="14"/>
      <c r="I27" s="4"/>
      <c r="J27" s="30"/>
      <c r="K27" s="14"/>
      <c r="L27" s="14"/>
      <c r="M27" s="14"/>
      <c r="N27" s="14"/>
      <c r="O27" s="14"/>
      <c r="P27" s="14"/>
    </row>
    <row r="28" spans="1:18" x14ac:dyDescent="0.25">
      <c r="A28" s="22"/>
      <c r="B28" s="31"/>
      <c r="C28" s="14"/>
      <c r="D28" s="14"/>
      <c r="E28" s="14"/>
      <c r="F28" s="14"/>
      <c r="G28" s="14"/>
      <c r="H28" s="14"/>
      <c r="I28" s="4"/>
      <c r="J28" s="7"/>
      <c r="K28" s="14"/>
      <c r="L28" s="14"/>
      <c r="M28" s="14"/>
      <c r="N28" s="14"/>
      <c r="O28" s="14"/>
      <c r="P28" s="14"/>
    </row>
    <row r="29" spans="1:18" x14ac:dyDescent="0.25">
      <c r="A29" s="22"/>
      <c r="C29" s="14"/>
      <c r="D29" s="14"/>
      <c r="E29" s="14"/>
      <c r="F29" s="14"/>
      <c r="G29" s="14"/>
      <c r="H29" s="14"/>
      <c r="I29" s="4"/>
      <c r="J29" s="7"/>
      <c r="K29" s="14"/>
      <c r="L29" s="14"/>
      <c r="M29" s="14"/>
      <c r="N29" s="14"/>
      <c r="O29" s="14"/>
      <c r="P29" s="14"/>
    </row>
    <row r="30" spans="1:18" ht="15" x14ac:dyDescent="0.25">
      <c r="A30" s="1"/>
      <c r="C30" s="1"/>
      <c r="D30" s="1"/>
      <c r="E30" s="1"/>
      <c r="F30" s="1"/>
      <c r="G30" s="1"/>
      <c r="H30" s="1"/>
      <c r="I30" s="1"/>
      <c r="J30" s="1"/>
      <c r="K30" s="1"/>
      <c r="L30" s="14"/>
      <c r="M30" s="14"/>
      <c r="N30" s="14"/>
      <c r="O30" s="14"/>
      <c r="P30" s="14"/>
    </row>
    <row r="31" spans="1:18" ht="15" x14ac:dyDescent="0.25">
      <c r="A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8" x14ac:dyDescent="0.25">
      <c r="I32" s="1"/>
      <c r="J32" s="1"/>
      <c r="N32" s="4"/>
      <c r="O32" s="4"/>
      <c r="P32" s="4"/>
    </row>
  </sheetData>
  <mergeCells count="3">
    <mergeCell ref="E2:J2"/>
    <mergeCell ref="K2:O2"/>
    <mergeCell ref="K18:L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VIERGE</vt:lpstr>
      <vt:lpstr>Feuil1</vt:lpstr>
      <vt:lpstr>VIERGE!Zone_d_impression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Delphine</dc:creator>
  <cp:keywords/>
  <dc:description/>
  <cp:lastModifiedBy>Sandrine PARIS</cp:lastModifiedBy>
  <cp:revision/>
  <cp:lastPrinted>2025-08-21T08:47:53Z</cp:lastPrinted>
  <dcterms:created xsi:type="dcterms:W3CDTF">2021-03-16T16:56:07Z</dcterms:created>
  <dcterms:modified xsi:type="dcterms:W3CDTF">2025-08-21T08:48:13Z</dcterms:modified>
  <cp:category/>
  <cp:contentStatus/>
</cp:coreProperties>
</file>